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/>
  <mc:AlternateContent xmlns:mc="http://schemas.openxmlformats.org/markup-compatibility/2006">
    <mc:Choice Requires="x15">
      <x15ac:absPath xmlns:x15ac="http://schemas.microsoft.com/office/spreadsheetml/2010/11/ac" url="/Users/rushabhparekh/Downloads/"/>
    </mc:Choice>
  </mc:AlternateContent>
  <xr:revisionPtr revIDLastSave="0" documentId="8_{405A16A4-A716-BE4F-8630-8678D9F6CA6B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7" i="1"/>
  <c r="D16" i="1"/>
  <c r="D15" i="1"/>
  <c r="D14" i="1"/>
  <c r="D13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<sst xmlns="http://schemas.openxmlformats.org/spreadsheetml/2006/main" count="32" uniqueCount="28">
  <si>
    <t>Annual Analysis and Summary Report of Sales Data</t>
  </si>
  <si>
    <t>Monthly analysis</t>
  </si>
  <si>
    <t>Month</t>
  </si>
  <si>
    <t>The sales amount</t>
  </si>
  <si>
    <t xml:space="preserve"> January</t>
  </si>
  <si>
    <t>February</t>
  </si>
  <si>
    <t>March</t>
  </si>
  <si>
    <t>April</t>
  </si>
  <si>
    <t xml:space="preserve"> May</t>
  </si>
  <si>
    <t>June</t>
  </si>
  <si>
    <t>Routinely analysis</t>
  </si>
  <si>
    <t>Sales team</t>
  </si>
  <si>
    <t>Total transaction amount</t>
  </si>
  <si>
    <t>Total volume</t>
  </si>
  <si>
    <t>Sales ranking</t>
  </si>
  <si>
    <t>The sales team</t>
  </si>
  <si>
    <t>Three sales teams</t>
  </si>
  <si>
    <t>Sales of four teams</t>
  </si>
  <si>
    <t>Five sales team</t>
  </si>
  <si>
    <t>Personnel analysis</t>
  </si>
  <si>
    <t>Best individual sales</t>
  </si>
  <si>
    <t>David</t>
  </si>
  <si>
    <t>Susan</t>
  </si>
  <si>
    <t>lily</t>
  </si>
  <si>
    <t>Jack</t>
  </si>
  <si>
    <t>Anne</t>
  </si>
  <si>
    <t>Sales volume (RUPEES)</t>
  </si>
  <si>
    <t>Customer unit price (RUPEES)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</si>
</sst>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_ "/>
  </numFmts>
  <fonts count="8" x14ac:knownFonts="1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28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333333"/>
      <name val="Arial"/>
      <family val="2"/>
    </font>
    <font>
      <sz val="12"/>
      <color theme="1" tint="0.34998626667073579"/>
      <name val="Arial"/>
      <family val="2"/>
    </font>
    <font>
      <sz val="12"/>
      <color rgb="FF43434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43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 style="thin">
        <color theme="4" tint="0.39988402966399123"/>
      </right>
      <top style="thin">
        <color theme="4"/>
      </top>
      <bottom style="thin">
        <color theme="4" tint="0.39988402966399123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/>
      </top>
      <bottom style="thin">
        <color theme="4" tint="0.39988402966399123"/>
      </bottom>
      <diagonal/>
    </border>
    <border>
      <left style="thin">
        <color theme="4" tint="0.39988402966399123"/>
      </left>
      <right style="thin">
        <color theme="4"/>
      </right>
      <top style="thin">
        <color theme="4"/>
      </top>
      <bottom style="thin">
        <color theme="4" tint="0.39988402966399123"/>
      </bottom>
      <diagonal/>
    </border>
    <border>
      <left style="thin">
        <color theme="4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88402966399123"/>
      </left>
      <right style="thin">
        <color theme="4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/>
      </bottom>
      <diagonal/>
    </border>
    <border>
      <left style="thin">
        <color theme="4" tint="0.39988402966399123"/>
      </left>
      <right style="thin">
        <color theme="4"/>
      </right>
      <top style="thin">
        <color theme="4" tint="0.39988402966399123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Sales volume (Rupees)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Sales volume (RUPEES)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cat>
            <c:strRef>
              <c:f>Sheet1!$A$5:$A$10</c:f>
              <c:strCache>
                <c:ptCount val="6"/>
                <c:pt idx="0">
                  <c:v> 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 May</c:v>
                </c:pt>
                <c:pt idx="5">
                  <c:v>June</c:v>
                </c:pt>
              </c:strCache>
            </c:strRef>
          </c:cat>
          <c:val>
            <c:numRef>
              <c:f>Sheet1!$B$5:$B$10</c:f>
              <c:numCache>
                <c:formatCode>General</c:formatCode>
                <c:ptCount val="6"/>
                <c:pt idx="0">
                  <c:v>478069</c:v>
                </c:pt>
                <c:pt idx="1">
                  <c:v>324102</c:v>
                </c:pt>
                <c:pt idx="2">
                  <c:v>240460</c:v>
                </c:pt>
                <c:pt idx="3">
                  <c:v>356688</c:v>
                </c:pt>
                <c:pt idx="4">
                  <c:v>380342</c:v>
                </c:pt>
                <c:pt idx="5">
                  <c:v>418650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3-DD47-8C9F-EA100154C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206786112"/>
        <c:axId val="206786672"/>
      </c:barChart>
      <c:catAx>
        <c:axId val="20678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6672"/>
        <c:crosses val="autoZero"/>
        <c:auto val="1"/>
        <c:lblAlgn val="ctr"/>
        <c:lblOffset val="100"/>
        <c:noMultiLvlLbl val="0"/>
      </c:catAx>
      <c:valAx>
        <c:axId val="2067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638483965014595E-2"/>
          <c:y val="0.23912382111347699"/>
          <c:w val="0.87172011661807602"/>
          <c:h val="0.61435959841801002"/>
        </c:manualLayout>
      </c:layout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The sales amount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Sheet1!$A$5:$A$10</c:f>
              <c:strCache>
                <c:ptCount val="6"/>
                <c:pt idx="0">
                  <c:v> 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 May</c:v>
                </c:pt>
                <c:pt idx="5">
                  <c:v>June</c:v>
                </c:pt>
              </c:strCache>
            </c:strRef>
          </c:cat>
          <c:val>
            <c:numRef>
              <c:f>Sheet1!$C$5:$C$10</c:f>
              <c:numCache>
                <c:formatCode>General</c:formatCode>
                <c:ptCount val="6"/>
                <c:pt idx="0">
                  <c:v>583</c:v>
                </c:pt>
                <c:pt idx="1">
                  <c:v>420</c:v>
                </c:pt>
                <c:pt idx="2">
                  <c:v>300</c:v>
                </c:pt>
                <c:pt idx="3">
                  <c:v>480</c:v>
                </c:pt>
                <c:pt idx="4">
                  <c:v>510</c:v>
                </c:pt>
                <c:pt idx="5">
                  <c:v>476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E8F-3345-A57D-EE85E5C5D8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206788912"/>
        <c:axId val="206789472"/>
      </c:lineChart>
      <c:catAx>
        <c:axId val="20678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9472"/>
        <c:crosses val="autoZero"/>
        <c:auto val="1"/>
        <c:lblAlgn val="ctr"/>
        <c:lblOffset val="100"/>
        <c:noMultiLvlLbl val="0"/>
      </c:catAx>
      <c:valAx>
        <c:axId val="2067894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678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Customer unit price (RUPEES)</a:t>
            </a:r>
          </a:p>
        </c:rich>
      </c:tx>
      <c:layout>
        <c:manualLayout>
          <c:xMode val="edge"/>
          <c:yMode val="edge"/>
          <c:x val="0.17565910484365399"/>
          <c:y val="3.9735099337748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Customer unit price (RUPEES)</c:v>
                </c:pt>
              </c:strCache>
            </c:strRef>
          </c:tx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1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Sheet1!$A$5:$A$10</c:f>
              <c:strCache>
                <c:ptCount val="6"/>
                <c:pt idx="0">
                  <c:v> 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 May</c:v>
                </c:pt>
                <c:pt idx="5">
                  <c:v>June</c:v>
                </c:pt>
              </c:strCache>
            </c:strRef>
          </c:cat>
          <c:val>
            <c:numRef>
              <c:f>Sheet1!$D$5:$D$10</c:f>
              <c:numCache>
                <c:formatCode>0.00_ </c:formatCode>
                <c:ptCount val="6"/>
                <c:pt idx="0">
                  <c:v>820.01543739279589</c:v>
                </c:pt>
                <c:pt idx="1">
                  <c:v>771.67142857142858</c:v>
                </c:pt>
                <c:pt idx="2">
                  <c:v>801.5333333333333</c:v>
                </c:pt>
                <c:pt idx="3">
                  <c:v>743.1</c:v>
                </c:pt>
                <c:pt idx="4">
                  <c:v>745.76862745098038</c:v>
                </c:pt>
                <c:pt idx="5">
                  <c:v>879.51680672268913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3-B843-9E93-999A24B224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80056800"/>
        <c:axId val="208527504"/>
      </c:areaChart>
      <c:catAx>
        <c:axId val="8005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27504"/>
        <c:crosses val="autoZero"/>
        <c:auto val="1"/>
        <c:lblAlgn val="ctr"/>
        <c:lblOffset val="100"/>
        <c:noMultiLvlLbl val="0"/>
      </c:catAx>
      <c:valAx>
        <c:axId val="208527504"/>
        <c:scaling>
          <c:orientation val="minMax"/>
        </c:scaling>
        <c:delete val="1"/>
        <c:axPos val="l"/>
        <c:numFmt formatCode="0.00_ " sourceLinked="1"/>
        <c:majorTickMark val="out"/>
        <c:minorTickMark val="none"/>
        <c:tickLblPos val="nextTo"/>
        <c:crossAx val="80056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Total transaction amount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Sheet1!$A$13:$A$17</c:f>
              <c:strCache>
                <c:ptCount val="5"/>
                <c:pt idx="0">
                  <c:v>Sales team</c:v>
                </c:pt>
                <c:pt idx="1">
                  <c:v>The sales team</c:v>
                </c:pt>
                <c:pt idx="2">
                  <c:v>Three sales teams</c:v>
                </c:pt>
                <c:pt idx="3">
                  <c:v>Sales of four teams</c:v>
                </c:pt>
                <c:pt idx="4">
                  <c:v>Five sales team</c:v>
                </c:pt>
              </c:strCache>
            </c:strRef>
          </c:cat>
          <c:val>
            <c:numRef>
              <c:f>Sheet1!$B$13:$B$17</c:f>
              <c:numCache>
                <c:formatCode>General</c:formatCode>
                <c:ptCount val="5"/>
                <c:pt idx="0">
                  <c:v>568976</c:v>
                </c:pt>
                <c:pt idx="1">
                  <c:v>865513</c:v>
                </c:pt>
                <c:pt idx="2">
                  <c:v>200033</c:v>
                </c:pt>
                <c:pt idx="3">
                  <c:v>458632</c:v>
                </c:pt>
                <c:pt idx="4">
                  <c:v>185643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0-2647-AA73-67998E57BC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20"/>
        <c:axId val="208529744"/>
        <c:axId val="208530304"/>
      </c:barChart>
      <c:catAx>
        <c:axId val="208529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30304"/>
        <c:crosses val="autoZero"/>
        <c:auto val="1"/>
        <c:lblAlgn val="ctr"/>
        <c:lblOffset val="100"/>
        <c:noMultiLvlLbl val="0"/>
      </c:catAx>
      <c:valAx>
        <c:axId val="20853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2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Sheet1!$C$12</c:f>
              <c:strCache>
                <c:ptCount val="1"/>
                <c:pt idx="0">
                  <c:v>Total volume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Sheet1!$A$13:$A$17</c:f>
              <c:strCache>
                <c:ptCount val="5"/>
                <c:pt idx="0">
                  <c:v>Sales team</c:v>
                </c:pt>
                <c:pt idx="1">
                  <c:v>The sales team</c:v>
                </c:pt>
                <c:pt idx="2">
                  <c:v>Three sales teams</c:v>
                </c:pt>
                <c:pt idx="3">
                  <c:v>Sales of four teams</c:v>
                </c:pt>
                <c:pt idx="4">
                  <c:v>Five sales team</c:v>
                </c:pt>
              </c:strCache>
            </c:strRef>
          </c:cat>
          <c:val>
            <c:numRef>
              <c:f>Sheet1!$C$13:$C$17</c:f>
              <c:numCache>
                <c:formatCode>General</c:formatCode>
                <c:ptCount val="5"/>
                <c:pt idx="0">
                  <c:v>856</c:v>
                </c:pt>
                <c:pt idx="1">
                  <c:v>1560</c:v>
                </c:pt>
                <c:pt idx="2">
                  <c:v>400</c:v>
                </c:pt>
                <c:pt idx="3">
                  <c:v>762</c:v>
                </c:pt>
                <c:pt idx="4">
                  <c:v>210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CD-4D49-883A-B6898A5E73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208532544"/>
        <c:axId val="208533104"/>
      </c:lineChart>
      <c:catAx>
        <c:axId val="208532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33104"/>
        <c:crosses val="autoZero"/>
        <c:auto val="1"/>
        <c:lblAlgn val="ctr"/>
        <c:lblOffset val="100"/>
        <c:noMultiLvlLbl val="0"/>
      </c:catAx>
      <c:valAx>
        <c:axId val="2085331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853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Sheet1!$D$12</c:f>
              <c:strCache>
                <c:ptCount val="1"/>
                <c:pt idx="0">
                  <c:v>Sales ranking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Sheet1!$A$13:$A$17</c:f>
              <c:strCache>
                <c:ptCount val="5"/>
                <c:pt idx="0">
                  <c:v>Sales team</c:v>
                </c:pt>
                <c:pt idx="1">
                  <c:v>The sales team</c:v>
                </c:pt>
                <c:pt idx="2">
                  <c:v>Three sales teams</c:v>
                </c:pt>
                <c:pt idx="3">
                  <c:v>Sales of four teams</c:v>
                </c:pt>
                <c:pt idx="4">
                  <c:v>Five sales team</c:v>
                </c:pt>
              </c:strCache>
            </c:strRef>
          </c:cat>
          <c:val>
            <c:numRef>
              <c:f>Sheet1!$D$13:$D$17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E-3A4D-A117-E79C2180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416303776"/>
        <c:axId val="208535904"/>
      </c:barChart>
      <c:catAx>
        <c:axId val="41630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35904"/>
        <c:crosses val="autoZero"/>
        <c:auto val="1"/>
        <c:lblAlgn val="ctr"/>
        <c:lblOffset val="100"/>
        <c:noMultiLvlLbl val="0"/>
      </c:catAx>
      <c:valAx>
        <c:axId val="20853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30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1254373691093502"/>
          <c:y val="4.0128410914927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Sheet1!$B$19</c:f>
              <c:strCache>
                <c:ptCount val="1"/>
                <c:pt idx="0">
                  <c:v>Total transaction amount</c:v>
                </c:pt>
              </c:strCache>
            </c:strRef>
          </c:tx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1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Sheet1!$A$20:$A$24</c:f>
              <c:strCache>
                <c:ptCount val="5"/>
                <c:pt idx="0">
                  <c:v>David</c:v>
                </c:pt>
                <c:pt idx="1">
                  <c:v>Susan</c:v>
                </c:pt>
                <c:pt idx="2">
                  <c:v>lily</c:v>
                </c:pt>
                <c:pt idx="3">
                  <c:v>Jack</c:v>
                </c:pt>
                <c:pt idx="4">
                  <c:v>Anne</c:v>
                </c:pt>
              </c:strCache>
            </c:strRef>
          </c:cat>
          <c:val>
            <c:numRef>
              <c:f>Sheet1!$B$20:$B$24</c:f>
              <c:numCache>
                <c:formatCode>General</c:formatCode>
                <c:ptCount val="5"/>
                <c:pt idx="0">
                  <c:v>120300</c:v>
                </c:pt>
                <c:pt idx="1">
                  <c:v>85642</c:v>
                </c:pt>
                <c:pt idx="2">
                  <c:v>77456</c:v>
                </c:pt>
                <c:pt idx="3">
                  <c:v>56896</c:v>
                </c:pt>
                <c:pt idx="4">
                  <c:v>45893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7-F64C-9A9B-896D0C0CC0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430905472"/>
        <c:axId val="404907648"/>
      </c:areaChart>
      <c:catAx>
        <c:axId val="4309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907648"/>
        <c:crosses val="autoZero"/>
        <c:auto val="1"/>
        <c:lblAlgn val="ctr"/>
        <c:lblOffset val="100"/>
        <c:noMultiLvlLbl val="0"/>
      </c:catAx>
      <c:valAx>
        <c:axId val="404907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09054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Sheet1!$C$19</c:f>
              <c:strCache>
                <c:ptCount val="1"/>
                <c:pt idx="0">
                  <c:v>Total volume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rgbClr val="669966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Sheet1!$A$20:$A$24</c:f>
              <c:strCache>
                <c:ptCount val="5"/>
                <c:pt idx="0">
                  <c:v>David</c:v>
                </c:pt>
                <c:pt idx="1">
                  <c:v>Susan</c:v>
                </c:pt>
                <c:pt idx="2">
                  <c:v>lily</c:v>
                </c:pt>
                <c:pt idx="3">
                  <c:v>Jack</c:v>
                </c:pt>
                <c:pt idx="4">
                  <c:v>Anne</c:v>
                </c:pt>
              </c:strCache>
            </c:strRef>
          </c:cat>
          <c:val>
            <c:numRef>
              <c:f>Sheet1!$C$20:$C$24</c:f>
              <c:numCache>
                <c:formatCode>General</c:formatCode>
                <c:ptCount val="5"/>
                <c:pt idx="0">
                  <c:v>130</c:v>
                </c:pt>
                <c:pt idx="1">
                  <c:v>98</c:v>
                </c:pt>
                <c:pt idx="2">
                  <c:v>80</c:v>
                </c:pt>
                <c:pt idx="3">
                  <c:v>65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2-5C4A-BC21-556422B040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20"/>
        <c:axId val="208539824"/>
        <c:axId val="208540384"/>
      </c:barChart>
      <c:catAx>
        <c:axId val="20853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40384"/>
        <c:crosses val="autoZero"/>
        <c:auto val="1"/>
        <c:lblAlgn val="ctr"/>
        <c:lblOffset val="100"/>
        <c:noMultiLvlLbl val="0"/>
      </c:catAx>
      <c:valAx>
        <c:axId val="208540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3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Sheet1!$D$19</c:f>
              <c:strCache>
                <c:ptCount val="1"/>
                <c:pt idx="0">
                  <c:v>Sales ranking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dLbls>
            <c:dLbl>
              <c:idx val="4"/>
              <c:layout>
                <c:manualLayout>
                  <c:x val="1.39372822299652E-2"/>
                  <c:y val="6.72947510094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B3-BE4A-806C-5617123FFBFC}"/>
                </c:ext>
              </c:extLst>
            </c:dLbl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Sheet1!$A$20:$A$24</c:f>
              <c:strCache>
                <c:ptCount val="5"/>
                <c:pt idx="0">
                  <c:v>David</c:v>
                </c:pt>
                <c:pt idx="1">
                  <c:v>Susan</c:v>
                </c:pt>
                <c:pt idx="2">
                  <c:v>lily</c:v>
                </c:pt>
                <c:pt idx="3">
                  <c:v>Jack</c:v>
                </c:pt>
                <c:pt idx="4">
                  <c:v>Anne</c:v>
                </c:pt>
              </c:strCache>
            </c:strRef>
          </c:cat>
          <c:val>
            <c:numRef>
              <c:f>Sheet1!$D$20:$D$24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3-BE4A-806C-5617123FFB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08542624"/>
        <c:axId val="208543184"/>
      </c:radarChart>
      <c:catAx>
        <c:axId val="20854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43184"/>
        <c:crosses val="autoZero"/>
        <c:auto val="1"/>
        <c:lblAlgn val="ctr"/>
        <c:lblOffset val="100"/>
        <c:noMultiLvlLbl val="0"/>
      </c:catAx>
      <c:valAx>
        <c:axId val="208543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854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3175</xdr:rowOff>
    </xdr:from>
    <xdr:to>
      <xdr:col>7</xdr:col>
      <xdr:colOff>516890</xdr:colOff>
      <xdr:row>9</xdr:row>
      <xdr:rowOff>185420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537210</xdr:colOff>
      <xdr:row>2</xdr:row>
      <xdr:rowOff>6985</xdr:rowOff>
    </xdr:from>
    <xdr:to>
      <xdr:col>11</xdr:col>
      <xdr:colOff>246380</xdr:colOff>
      <xdr:row>9</xdr:row>
      <xdr:rowOff>189230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262890</xdr:colOff>
      <xdr:row>2</xdr:row>
      <xdr:rowOff>6350</xdr:rowOff>
    </xdr:from>
    <xdr:to>
      <xdr:col>14</xdr:col>
      <xdr:colOff>482600</xdr:colOff>
      <xdr:row>9</xdr:row>
      <xdr:rowOff>210820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28575</xdr:colOff>
      <xdr:row>9</xdr:row>
      <xdr:rowOff>203200</xdr:rowOff>
    </xdr:from>
    <xdr:to>
      <xdr:col>7</xdr:col>
      <xdr:colOff>514985</xdr:colOff>
      <xdr:row>17</xdr:row>
      <xdr:rowOff>13970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537210</xdr:colOff>
      <xdr:row>9</xdr:row>
      <xdr:rowOff>208280</xdr:rowOff>
    </xdr:from>
    <xdr:to>
      <xdr:col>11</xdr:col>
      <xdr:colOff>253365</xdr:colOff>
      <xdr:row>17</xdr:row>
      <xdr:rowOff>19050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254635</xdr:colOff>
      <xdr:row>9</xdr:row>
      <xdr:rowOff>231140</xdr:rowOff>
    </xdr:from>
    <xdr:to>
      <xdr:col>14</xdr:col>
      <xdr:colOff>466725</xdr:colOff>
      <xdr:row>17</xdr:row>
      <xdr:rowOff>41910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28575</xdr:colOff>
      <xdr:row>17</xdr:row>
      <xdr:rowOff>31750</xdr:rowOff>
    </xdr:from>
    <xdr:to>
      <xdr:col>7</xdr:col>
      <xdr:colOff>484505</xdr:colOff>
      <xdr:row>24</xdr:row>
      <xdr:rowOff>52070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511175</xdr:colOff>
      <xdr:row>17</xdr:row>
      <xdr:rowOff>39370</xdr:rowOff>
    </xdr:from>
    <xdr:to>
      <xdr:col>11</xdr:col>
      <xdr:colOff>288290</xdr:colOff>
      <xdr:row>24</xdr:row>
      <xdr:rowOff>59690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269240</xdr:colOff>
      <xdr:row>17</xdr:row>
      <xdr:rowOff>39370</xdr:rowOff>
    </xdr:from>
    <xdr:to>
      <xdr:col>14</xdr:col>
      <xdr:colOff>458470</xdr:colOff>
      <xdr:row>24</xdr:row>
      <xdr:rowOff>59690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zoomScale="61" zoomScaleNormal="61" workbookViewId="0">
      <selection sqref="A1:O2"/>
    </sheetView>
  </sheetViews>
  <sheetFormatPr baseColWidth="10" defaultColWidth="9" defaultRowHeight="14" x14ac:dyDescent="0.2"/>
  <cols>
    <col min="1" max="1" width="25.33203125" style="1" customWidth="1"/>
    <col min="2" max="2" width="42.1640625" style="1" customWidth="1"/>
    <col min="3" max="3" width="27.83203125" style="1" customWidth="1"/>
    <col min="4" max="4" width="33.5" style="1" customWidth="1"/>
    <col min="5" max="14" width="9" style="1"/>
    <col min="15" max="15" width="6.5" style="1" customWidth="1"/>
    <col min="16" max="16384" width="9" style="1"/>
  </cols>
  <sheetData>
    <row r="1" spans="1:1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41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4" customHeight="1" x14ac:dyDescent="0.2">
      <c r="A3" s="2" t="s">
        <v>1</v>
      </c>
      <c r="B3" s="3"/>
      <c r="C3" s="3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customHeight="1" x14ac:dyDescent="0.2">
      <c r="A4" s="6" t="s">
        <v>2</v>
      </c>
      <c r="B4" s="7" t="s">
        <v>26</v>
      </c>
      <c r="C4" s="7" t="s">
        <v>3</v>
      </c>
      <c r="D4" s="8" t="s">
        <v>27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1" customHeight="1" x14ac:dyDescent="0.2">
      <c r="A5" s="9" t="s">
        <v>4</v>
      </c>
      <c r="B5" s="10">
        <v>478069</v>
      </c>
      <c r="C5" s="10">
        <v>583</v>
      </c>
      <c r="D5" s="11">
        <f t="shared" ref="D5:D10" si="0">B5/C5</f>
        <v>820.01543739279589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21" customHeight="1" x14ac:dyDescent="0.2">
      <c r="A6" s="9" t="s">
        <v>5</v>
      </c>
      <c r="B6" s="12">
        <v>324102</v>
      </c>
      <c r="C6" s="12">
        <v>420</v>
      </c>
      <c r="D6" s="13">
        <f t="shared" si="0"/>
        <v>771.67142857142858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1" customHeight="1" x14ac:dyDescent="0.2">
      <c r="A7" s="9" t="s">
        <v>6</v>
      </c>
      <c r="B7" s="10">
        <v>240460</v>
      </c>
      <c r="C7" s="10">
        <v>300</v>
      </c>
      <c r="D7" s="11">
        <f t="shared" si="0"/>
        <v>801.5333333333333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21" customHeight="1" x14ac:dyDescent="0.2">
      <c r="A8" s="9" t="s">
        <v>7</v>
      </c>
      <c r="B8" s="12">
        <v>356688</v>
      </c>
      <c r="C8" s="12">
        <v>480</v>
      </c>
      <c r="D8" s="13">
        <f t="shared" si="0"/>
        <v>743.1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21" customHeight="1" x14ac:dyDescent="0.2">
      <c r="A9" s="9" t="s">
        <v>8</v>
      </c>
      <c r="B9" s="10">
        <v>380342</v>
      </c>
      <c r="C9" s="10">
        <v>510</v>
      </c>
      <c r="D9" s="11">
        <f t="shared" si="0"/>
        <v>745.76862745098038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21" customHeight="1" x14ac:dyDescent="0.2">
      <c r="A10" s="9" t="s">
        <v>9</v>
      </c>
      <c r="B10" s="12">
        <v>418650</v>
      </c>
      <c r="C10" s="12">
        <v>476</v>
      </c>
      <c r="D10" s="13">
        <f t="shared" si="0"/>
        <v>879.51680672268913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6" customHeight="1" x14ac:dyDescent="0.2">
      <c r="A11" s="6" t="s">
        <v>10</v>
      </c>
      <c r="B11" s="7"/>
      <c r="C11" s="7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26" customHeight="1" x14ac:dyDescent="0.2">
      <c r="A12" s="6" t="s">
        <v>11</v>
      </c>
      <c r="B12" s="7" t="s">
        <v>12</v>
      </c>
      <c r="C12" s="7" t="s">
        <v>13</v>
      </c>
      <c r="D12" s="8" t="s">
        <v>14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21" customHeight="1" x14ac:dyDescent="0.2">
      <c r="A13" s="14" t="s">
        <v>11</v>
      </c>
      <c r="B13" s="10">
        <v>568976</v>
      </c>
      <c r="C13" s="10">
        <v>856</v>
      </c>
      <c r="D13" s="15">
        <f>RANK(B13,$B$13:$B$17,0)</f>
        <v>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21" customHeight="1" x14ac:dyDescent="0.2">
      <c r="A14" s="14" t="s">
        <v>15</v>
      </c>
      <c r="B14" s="12">
        <v>865513</v>
      </c>
      <c r="C14" s="12">
        <v>1560</v>
      </c>
      <c r="D14" s="16">
        <f>RANK(B14,$B$13:$B$17,0)</f>
        <v>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21" customHeight="1" x14ac:dyDescent="0.2">
      <c r="A15" s="14" t="s">
        <v>16</v>
      </c>
      <c r="B15" s="10">
        <v>200033</v>
      </c>
      <c r="C15" s="10">
        <v>400</v>
      </c>
      <c r="D15" s="15">
        <f>RANK(B15,$B$13:$B$17,0)</f>
        <v>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21" customHeight="1" x14ac:dyDescent="0.2">
      <c r="A16" s="14" t="s">
        <v>17</v>
      </c>
      <c r="B16" s="12">
        <v>458632</v>
      </c>
      <c r="C16" s="12">
        <v>762</v>
      </c>
      <c r="D16" s="16">
        <f>RANK(B16,$B$13:$B$17,0)</f>
        <v>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1" customHeight="1" x14ac:dyDescent="0.2">
      <c r="A17" s="14" t="s">
        <v>18</v>
      </c>
      <c r="B17" s="10">
        <v>185643</v>
      </c>
      <c r="C17" s="10">
        <v>210</v>
      </c>
      <c r="D17" s="15">
        <f>RANK(B17,$B$13:$B$17,0)</f>
        <v>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26" customHeight="1" x14ac:dyDescent="0.2">
      <c r="A18" s="6" t="s">
        <v>19</v>
      </c>
      <c r="B18" s="7"/>
      <c r="C18" s="7"/>
      <c r="D18" s="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26" customHeight="1" x14ac:dyDescent="0.2">
      <c r="A19" s="6" t="s">
        <v>20</v>
      </c>
      <c r="B19" s="7" t="s">
        <v>12</v>
      </c>
      <c r="C19" s="7" t="s">
        <v>13</v>
      </c>
      <c r="D19" s="8" t="s">
        <v>14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21" customHeight="1" x14ac:dyDescent="0.2">
      <c r="A20" s="9" t="s">
        <v>21</v>
      </c>
      <c r="B20" s="10">
        <v>120300</v>
      </c>
      <c r="C20" s="10">
        <v>130</v>
      </c>
      <c r="D20" s="15">
        <f>RANK(B20,$B$20:$B$24,0)</f>
        <v>1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21" customHeight="1" x14ac:dyDescent="0.2">
      <c r="A21" s="9" t="s">
        <v>22</v>
      </c>
      <c r="B21" s="12">
        <v>85642</v>
      </c>
      <c r="C21" s="12">
        <v>98</v>
      </c>
      <c r="D21" s="16">
        <f>RANK(B21,$B$20:$B$24,0)</f>
        <v>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21" customHeight="1" x14ac:dyDescent="0.2">
      <c r="A22" s="9" t="s">
        <v>23</v>
      </c>
      <c r="B22" s="10">
        <v>77456</v>
      </c>
      <c r="C22" s="10">
        <v>80</v>
      </c>
      <c r="D22" s="15">
        <f>RANK(B22,$B$20:$B$24,0)</f>
        <v>3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1" customHeight="1" x14ac:dyDescent="0.2">
      <c r="A23" s="9" t="s">
        <v>24</v>
      </c>
      <c r="B23" s="12">
        <v>56896</v>
      </c>
      <c r="C23" s="12">
        <v>65</v>
      </c>
      <c r="D23" s="16">
        <f>RANK(B23,$B$20:$B$24,0)</f>
        <v>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21" customHeight="1" x14ac:dyDescent="0.2">
      <c r="A24" s="9" t="s">
        <v>25</v>
      </c>
      <c r="B24" s="17">
        <v>45893</v>
      </c>
      <c r="C24" s="17">
        <v>42</v>
      </c>
      <c r="D24" s="18">
        <f>RANK(B24,$B$20:$B$24,0)</f>
        <v>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6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</sheetData>
  <mergeCells count="1">
    <mergeCell ref="A1:O2"/>
  </mergeCells>
  <pageMargins left="0.16111111111111101" right="0.16111111111111101" top="0.40902777777777799" bottom="0.40902777777777799" header="0.51180555555555596" footer="0.5118055555555559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</dc:creator>
  <cp:lastModifiedBy>Microsoft Office User</cp:lastModifiedBy>
  <dcterms:created xsi:type="dcterms:W3CDTF">2019-10-04T02:28:00Z</dcterms:created>
  <dcterms:modified xsi:type="dcterms:W3CDTF">2022-04-07T09:33:19Z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34A280C02BB94766B5F65FE0571BD834</vt:lpwstr>
  </property>
</Properties>
</file>